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orasulsarmasu-my.sharepoint.com/personal/florin_sarac_orasulsarmasu_onmicrosoft_com/Documents/Desktop/PNNR/"/>
    </mc:Choice>
  </mc:AlternateContent>
  <xr:revisionPtr revIDLastSave="0" documentId="8_{4D0FC32A-7273-4025-B4D7-BC20965AD73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ituatie proiecte oct 2020" sheetId="1" r:id="rId1"/>
    <sheet name="UAT SARMASU-08.08.2024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 s="1"/>
  <c r="B14" i="1" s="1"/>
  <c r="B15" i="1" s="1"/>
  <c r="B16" i="1" s="1"/>
  <c r="B17" i="1" s="1"/>
  <c r="B18" i="1" s="1"/>
  <c r="B19" i="1" s="1"/>
  <c r="B20" i="1" s="1"/>
</calcChain>
</file>

<file path=xl/sharedStrings.xml><?xml version="1.0" encoding="utf-8"?>
<sst xmlns="http://schemas.openxmlformats.org/spreadsheetml/2006/main" count="178" uniqueCount="99">
  <si>
    <t>Denumirea proiectului</t>
  </si>
  <si>
    <t>Denumirea programului de finanţare</t>
  </si>
  <si>
    <t>Termenul de finalizare</t>
  </si>
  <si>
    <t>Elaborarea/actualizarea în format GIS a documentelor de amenajare a teritoriului şi de planificare urbană a oraşului Sărmaşu şi asigurarea infrastructurii pentru transportul verde - puncte de reâncărcare vehicule electrice</t>
  </si>
  <si>
    <t>PNRR</t>
  </si>
  <si>
    <t>Mobilitate urbană durabilă în oraşul Sărmaşu, judeţul Mureş</t>
  </si>
  <si>
    <t>Renovarea energetică moderată a blocurilor de locuinţe din oraşul Sărmaşu, judeţul Mureş, pentru tranziţia către un fond construit rezilient şi verde</t>
  </si>
  <si>
    <t>Renovarea energetică aprofundată a blocurilor de locuinţe din oraşul Sărmaşu, judeţul Mureş, pentru tranziţia către un fond construit rezilient şi verde</t>
  </si>
  <si>
    <t>Dezvoltarea infrastructurii ITS/TIC a oraşului Sărmaşu</t>
  </si>
  <si>
    <t>Proiect aprobat</t>
  </si>
  <si>
    <t>Construire Centru comunitar integrat în oraşul Sărmaşu, judeţul Mureş</t>
  </si>
  <si>
    <t>Extindere reţele de canalizare în localităţile Balda, Sărmăşel, Sărmăşel Gară şi Sărmaşu, oraş Sărmaşu, judeţul Mureş</t>
  </si>
  <si>
    <t>Reabilitarea moderată a clădirii Primăriei oraşului Sărmaşu, judeţul Mureş</t>
  </si>
  <si>
    <t>Retehnologizare Staţie de epurare oraş Sărmaşu, judeţul Mureş</t>
  </si>
  <si>
    <t>PNI "Anghel Saligny"</t>
  </si>
  <si>
    <t>Modernizare drum de legătură în localitatea Sărmaşu între DJ 151 şi limita judeţului Mureş</t>
  </si>
  <si>
    <t>Construire locuinţe de serviciu pentru specialişti din sănătate şi învăţământ, în oraşul Sărmaşu, judeţul Mureş</t>
  </si>
  <si>
    <t>Dezvoltarea , modernizarea şi completarea sistemului management integrat al deşeurilor oraşului Sărmaşu prin înfiinţarea eco-insulelor supraterane</t>
  </si>
  <si>
    <t>29.11.2025</t>
  </si>
  <si>
    <t>21.11.2025</t>
  </si>
  <si>
    <t>22.11.2025</t>
  </si>
  <si>
    <t>22.12.2025</t>
  </si>
  <si>
    <t>Nr. crt.</t>
  </si>
  <si>
    <t>Contract de finanţare semnat              nr. 131666/10244/19.12.2022</t>
  </si>
  <si>
    <t>Contract de finanţare semnat           nr. 135447/10234/19.12.2022</t>
  </si>
  <si>
    <t>Contract de finanţare semnat           nr. 1422/05.01.2023</t>
  </si>
  <si>
    <t>Contract de finanţare semnat           nr. 138498/08.12.2022</t>
  </si>
  <si>
    <t>Contract de finanţare semnat           nr. 145576/22.12.2022</t>
  </si>
  <si>
    <t>Contract de finanţare semnat           nr. 145915/22.12.2022</t>
  </si>
  <si>
    <t>Contract de finanţare semnat             nr. 8962/24.01.2023</t>
  </si>
  <si>
    <t>15.02.2026</t>
  </si>
  <si>
    <t>04.01.2026</t>
  </si>
  <si>
    <t>23.01.2026</t>
  </si>
  <si>
    <t>31.12.2024</t>
  </si>
  <si>
    <t xml:space="preserve">Contract de finanţare semnat             nr. 2378/14.03.2023, Act aditional nr.1 </t>
  </si>
  <si>
    <t>Dotarea cu mobilier materiale didactice si echipament digitale a liceului teoretic Samuil Micu din Orasul Sarmasu</t>
  </si>
  <si>
    <t>01.05.2025</t>
  </si>
  <si>
    <t>31.12.2026</t>
  </si>
  <si>
    <t>Contract de finanţare semnat             nr. 7796/31.08.2023</t>
  </si>
  <si>
    <t>Valoarea proiectului cu Tva</t>
  </si>
  <si>
    <t>Contract de finanţare semnat        nr. 1025/87/20.12.2023</t>
  </si>
  <si>
    <t>2.263.067,58</t>
  </si>
  <si>
    <t>Contract de finanţare semnat             nr. 2111/7766/30.08.2023</t>
  </si>
  <si>
    <t>Valoarea proiectului fără Tva</t>
  </si>
  <si>
    <t>Numarul contractului de finanțare</t>
  </si>
  <si>
    <t>Valoare cofinanțare din Bugetul Local</t>
  </si>
  <si>
    <t>Stadiul de realizare a proiectului</t>
  </si>
  <si>
    <t>Pregătire documentație achiziție lucrări</t>
  </si>
  <si>
    <t>În execuție</t>
  </si>
  <si>
    <t>Pregătire documentație achiziție autobuze</t>
  </si>
  <si>
    <t>Depunere de oferte în vederea semnării contractului de lucrări</t>
  </si>
  <si>
    <t xml:space="preserve">Pregătire documentație achiziție </t>
  </si>
  <si>
    <t>440,251,91</t>
  </si>
  <si>
    <t>Contract de finanțare semnat</t>
  </si>
  <si>
    <t>DALI în avizare</t>
  </si>
  <si>
    <t>Eficientizare sistem  Iluminat AFM 3- 2,998,335.88 cof.374,165.45 și Cresterea eficientei energetice AFM 4- 2,999,810.00  cof.479,976.08</t>
  </si>
  <si>
    <t>AFM</t>
  </si>
  <si>
    <t>Contract de finanţare    nr. 593/F/GES/19.12.2023</t>
  </si>
  <si>
    <t>Stație  de reincarcare pentru autovehicule electrice oras Sărmașu</t>
  </si>
  <si>
    <t>Contract de finanţare    nr. 692/F/GES/19.12.2023</t>
  </si>
  <si>
    <t>TOTAL</t>
  </si>
  <si>
    <t>30.06.2026</t>
  </si>
  <si>
    <t>SITUAŢIA PROIECTELOR ÎN IMPLEMENTARE LA NIVELUL UAT SĂRMAȘU</t>
  </si>
  <si>
    <t>Eficientizare sistem  Iluminat oras Sărmașu, Jud.Mureș AFM 3</t>
  </si>
  <si>
    <t>Publicare anunț de  participare</t>
  </si>
  <si>
    <t>Contract de lucrări semnat</t>
  </si>
  <si>
    <t>Publicare anunț de  participare Mobilier și Echipamente TIC</t>
  </si>
  <si>
    <t xml:space="preserve"> Cresterea eficientei energetice AFM 4</t>
  </si>
  <si>
    <t>Semnat contract  lucrări nr.38/15.07.2024</t>
  </si>
  <si>
    <t>Semnat contract  lucrări nr.41/23.07.2024</t>
  </si>
  <si>
    <t>Contract de finanţare           nr. 138498/08.12.2022</t>
  </si>
  <si>
    <t>Contract de finanţare        nr. 1025/87/20.12.2023</t>
  </si>
  <si>
    <t>Contract de finanţare    nr.131666/19.12.2022</t>
  </si>
  <si>
    <t>Contract de finanţare    nr.135447/19.12.2022</t>
  </si>
  <si>
    <t>Contract de finanţare    nr.145915/22.12.2022</t>
  </si>
  <si>
    <t>Contract de finanţare    nr.145576/22.12.2022</t>
  </si>
  <si>
    <t>Contract de finanţare    nr.1422/05.01.2023</t>
  </si>
  <si>
    <t>Contract de finanţare    nr.8962/24.01.2023</t>
  </si>
  <si>
    <t>Autobuze electrice -Mobilitate urbană durabilă în oraşul Sărmaşu, judeţul Mureş</t>
  </si>
  <si>
    <t>Semnat contract servicii nr.105/12.09.2023</t>
  </si>
  <si>
    <t>Semnat contract  lucrări nr.31/04.06.2024</t>
  </si>
  <si>
    <t>Semnat contract  lucrări nr.17/22.04.2024</t>
  </si>
  <si>
    <t>Semnat contract  lucrări nr.8/02.04.2024</t>
  </si>
  <si>
    <t>Achiziții în derulare</t>
  </si>
  <si>
    <t>Contract de finanţare    nr.2111/21.08.2023</t>
  </si>
  <si>
    <t>Contract de finanţare      nr. 7796/31.08.2023</t>
  </si>
  <si>
    <t>Licitatie  SEAP- termen depunere oferte 06.09.2024</t>
  </si>
  <si>
    <t>Evaluare tehnică - 2 ofertanți termen evaluare 28..08.2024</t>
  </si>
  <si>
    <t>Evaluare tehnică- 2 ofertanți termen evaluare 21.11.2024</t>
  </si>
  <si>
    <t>Evaluare tehnică - 2 ofertanți termen evaluare 18.10.2024</t>
  </si>
  <si>
    <t>Contract de finanţare    nr.3391/21.03.2024</t>
  </si>
  <si>
    <t>Contract de finanţare    nr. 86/GES/20.02.2024</t>
  </si>
  <si>
    <t>proiect tehnic în execuție</t>
  </si>
  <si>
    <t>Contract de finanţare    nr. C1 /10012200033/27.05. 2024</t>
  </si>
  <si>
    <t>la data de 08.08.2024</t>
  </si>
  <si>
    <t>Licitatie SEAP-Documentație atribuire in verificare</t>
  </si>
  <si>
    <t>Achiziție centralizată - incheiat contract subsecvent nr.49/02.08.2024</t>
  </si>
  <si>
    <t>Contract de finanţare    nr. C3 /I1B0122000178/10.03. 2023</t>
  </si>
  <si>
    <t>Licitație SEAP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</si>
</sst>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8]d/mmm/yyyy;@"/>
    <numFmt numFmtId="165" formatCode="[$-409]d/mmm/yyyy;@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4" fontId="2" fillId="0" borderId="6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0" borderId="0" xfId="0" applyFont="1"/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2" fontId="10" fillId="0" borderId="14" xfId="0" applyNumberFormat="1" applyFont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5"/>
  <sheetViews>
    <sheetView topLeftCell="B25" workbookViewId="0">
      <selection activeCell="I28" sqref="I28:J31"/>
    </sheetView>
  </sheetViews>
  <sheetFormatPr defaultRowHeight="15" x14ac:dyDescent="0.25"/>
  <cols>
    <col min="1" max="1" width="1.7109375" customWidth="1"/>
    <col min="2" max="2" width="4.5703125" customWidth="1"/>
    <col min="3" max="3" width="21.85546875" customWidth="1"/>
    <col min="4" max="4" width="10.28515625" customWidth="1"/>
    <col min="5" max="8" width="13" style="4" customWidth="1"/>
    <col min="9" max="9" width="15" style="4" customWidth="1"/>
    <col min="10" max="10" width="10.7109375" style="4" customWidth="1"/>
  </cols>
  <sheetData>
    <row r="2" spans="2:10" x14ac:dyDescent="0.25">
      <c r="I2" s="50"/>
      <c r="J2" s="51"/>
    </row>
    <row r="5" spans="2:10" x14ac:dyDescent="0.25">
      <c r="C5" s="2" t="s">
        <v>62</v>
      </c>
    </row>
    <row r="6" spans="2:10" x14ac:dyDescent="0.25">
      <c r="C6" s="1"/>
    </row>
    <row r="7" spans="2:10" x14ac:dyDescent="0.25">
      <c r="C7" s="1"/>
    </row>
    <row r="8" spans="2:10" x14ac:dyDescent="0.25">
      <c r="C8" s="1"/>
    </row>
    <row r="9" spans="2:10" s="3" customFormat="1" ht="15.75" customHeight="1" x14ac:dyDescent="0.2">
      <c r="B9" s="52" t="s">
        <v>22</v>
      </c>
      <c r="C9" s="52" t="s">
        <v>0</v>
      </c>
      <c r="D9" s="52" t="s">
        <v>1</v>
      </c>
      <c r="E9" s="52" t="s">
        <v>43</v>
      </c>
      <c r="F9" s="52" t="s">
        <v>39</v>
      </c>
      <c r="G9" s="53" t="s">
        <v>45</v>
      </c>
      <c r="H9" s="53" t="s">
        <v>46</v>
      </c>
      <c r="I9" s="52" t="s">
        <v>44</v>
      </c>
      <c r="J9" s="52" t="s">
        <v>2</v>
      </c>
    </row>
    <row r="10" spans="2:10" s="3" customFormat="1" ht="46.5" customHeight="1" x14ac:dyDescent="0.2">
      <c r="B10" s="52"/>
      <c r="C10" s="52"/>
      <c r="D10" s="52"/>
      <c r="E10" s="52"/>
      <c r="F10" s="52"/>
      <c r="G10" s="54"/>
      <c r="H10" s="54"/>
      <c r="I10" s="52"/>
      <c r="J10" s="52"/>
    </row>
    <row r="11" spans="2:10" s="3" customFormat="1" ht="81" customHeight="1" x14ac:dyDescent="0.2">
      <c r="B11" s="12">
        <v>1</v>
      </c>
      <c r="C11" s="11" t="s">
        <v>16</v>
      </c>
      <c r="D11" s="11" t="s">
        <v>4</v>
      </c>
      <c r="E11" s="5">
        <v>4336209.5199999996</v>
      </c>
      <c r="F11" s="5">
        <v>5160089.33</v>
      </c>
      <c r="G11" s="5">
        <v>92435</v>
      </c>
      <c r="H11" s="5" t="s">
        <v>47</v>
      </c>
      <c r="I11" s="9" t="s">
        <v>26</v>
      </c>
      <c r="J11" s="12" t="s">
        <v>30</v>
      </c>
    </row>
    <row r="12" spans="2:10" s="3" customFormat="1" ht="127.5" x14ac:dyDescent="0.2">
      <c r="B12" s="12">
        <f>1+B11</f>
        <v>2</v>
      </c>
      <c r="C12" s="11" t="s">
        <v>3</v>
      </c>
      <c r="D12" s="6" t="s">
        <v>4</v>
      </c>
      <c r="E12" s="21">
        <v>1265133.8999999999</v>
      </c>
      <c r="F12" s="5">
        <v>1505509.34</v>
      </c>
      <c r="G12" s="5">
        <v>391323.11</v>
      </c>
      <c r="H12" s="5" t="s">
        <v>48</v>
      </c>
      <c r="I12" s="9" t="s">
        <v>23</v>
      </c>
      <c r="J12" s="15" t="s">
        <v>19</v>
      </c>
    </row>
    <row r="13" spans="2:10" s="3" customFormat="1" ht="81" customHeight="1" x14ac:dyDescent="0.2">
      <c r="B13" s="12">
        <f t="shared" ref="B13:B20" si="0">1+B12</f>
        <v>3</v>
      </c>
      <c r="C13" s="19" t="s">
        <v>5</v>
      </c>
      <c r="D13" s="20" t="s">
        <v>4</v>
      </c>
      <c r="E13" s="21">
        <v>4784864.4000000004</v>
      </c>
      <c r="F13" s="7">
        <v>5693988.6399999997</v>
      </c>
      <c r="G13" s="7">
        <v>79135</v>
      </c>
      <c r="H13" s="5" t="s">
        <v>49</v>
      </c>
      <c r="I13" s="9" t="s">
        <v>24</v>
      </c>
      <c r="J13" s="16" t="s">
        <v>18</v>
      </c>
    </row>
    <row r="14" spans="2:10" s="3" customFormat="1" ht="89.25" x14ac:dyDescent="0.2">
      <c r="B14" s="12">
        <f t="shared" si="0"/>
        <v>4</v>
      </c>
      <c r="C14" s="8" t="s">
        <v>6</v>
      </c>
      <c r="D14" s="6" t="s">
        <v>4</v>
      </c>
      <c r="E14" s="21">
        <v>4597919.9400000004</v>
      </c>
      <c r="F14" s="7">
        <v>5471524.7300000004</v>
      </c>
      <c r="G14" s="7">
        <v>305368.46000000002</v>
      </c>
      <c r="H14" s="5" t="s">
        <v>50</v>
      </c>
      <c r="I14" s="9" t="s">
        <v>28</v>
      </c>
      <c r="J14" s="15" t="s">
        <v>20</v>
      </c>
    </row>
    <row r="15" spans="2:10" s="3" customFormat="1" ht="89.25" x14ac:dyDescent="0.2">
      <c r="B15" s="12">
        <f t="shared" si="0"/>
        <v>5</v>
      </c>
      <c r="C15" s="8" t="s">
        <v>7</v>
      </c>
      <c r="D15" s="6" t="s">
        <v>4</v>
      </c>
      <c r="E15" s="21">
        <v>7686672.9800000004</v>
      </c>
      <c r="F15" s="7">
        <v>9147140.8499999996</v>
      </c>
      <c r="G15" s="7">
        <v>131600</v>
      </c>
      <c r="H15" s="5" t="s">
        <v>65</v>
      </c>
      <c r="I15" s="9" t="s">
        <v>27</v>
      </c>
      <c r="J15" s="17" t="s">
        <v>21</v>
      </c>
    </row>
    <row r="16" spans="2:10" s="3" customFormat="1" ht="77.25" customHeight="1" x14ac:dyDescent="0.2">
      <c r="B16" s="12">
        <f t="shared" si="0"/>
        <v>6</v>
      </c>
      <c r="C16" s="11" t="s">
        <v>8</v>
      </c>
      <c r="D16" s="6" t="s">
        <v>4</v>
      </c>
      <c r="E16" s="7">
        <v>2458617.9</v>
      </c>
      <c r="F16" s="7">
        <v>2925755.3</v>
      </c>
      <c r="G16" s="7">
        <v>129950</v>
      </c>
      <c r="H16" s="5" t="s">
        <v>51</v>
      </c>
      <c r="I16" s="9" t="s">
        <v>25</v>
      </c>
      <c r="J16" s="14" t="s">
        <v>31</v>
      </c>
    </row>
    <row r="17" spans="2:11" s="3" customFormat="1" ht="55.5" customHeight="1" x14ac:dyDescent="0.2">
      <c r="B17" s="12">
        <f t="shared" si="0"/>
        <v>7</v>
      </c>
      <c r="C17" s="11" t="s">
        <v>10</v>
      </c>
      <c r="D17" s="6" t="s">
        <v>4</v>
      </c>
      <c r="E17" s="7">
        <v>699201.09</v>
      </c>
      <c r="F17" s="7">
        <v>832049.3</v>
      </c>
      <c r="G17" s="7" t="s">
        <v>52</v>
      </c>
      <c r="H17" s="5" t="s">
        <v>64</v>
      </c>
      <c r="I17" s="9" t="s">
        <v>40</v>
      </c>
      <c r="J17" s="14" t="s">
        <v>36</v>
      </c>
    </row>
    <row r="18" spans="2:11" s="3" customFormat="1" ht="63.75" x14ac:dyDescent="0.2">
      <c r="B18" s="12">
        <f t="shared" si="0"/>
        <v>8</v>
      </c>
      <c r="C18" s="11" t="s">
        <v>11</v>
      </c>
      <c r="D18" s="6" t="s">
        <v>4</v>
      </c>
      <c r="E18" s="7">
        <v>34253745.75</v>
      </c>
      <c r="F18" s="7">
        <v>40703893.579999998</v>
      </c>
      <c r="G18" s="7">
        <v>6450147.8300000001</v>
      </c>
      <c r="H18" s="11" t="s">
        <v>9</v>
      </c>
      <c r="I18" s="11" t="s">
        <v>9</v>
      </c>
      <c r="J18" s="14" t="s">
        <v>61</v>
      </c>
    </row>
    <row r="19" spans="2:11" s="3" customFormat="1" ht="89.25" x14ac:dyDescent="0.2">
      <c r="B19" s="12">
        <f t="shared" si="0"/>
        <v>9</v>
      </c>
      <c r="C19" s="11" t="s">
        <v>17</v>
      </c>
      <c r="D19" s="6" t="s">
        <v>4</v>
      </c>
      <c r="E19" s="7">
        <v>68873</v>
      </c>
      <c r="F19" s="7">
        <v>81958.87</v>
      </c>
      <c r="G19" s="7">
        <v>31450</v>
      </c>
      <c r="H19" s="5" t="s">
        <v>53</v>
      </c>
      <c r="I19" s="9" t="s">
        <v>34</v>
      </c>
      <c r="J19" s="18" t="s">
        <v>33</v>
      </c>
    </row>
    <row r="20" spans="2:11" s="3" customFormat="1" ht="51" customHeight="1" x14ac:dyDescent="0.2">
      <c r="B20" s="12">
        <f t="shared" si="0"/>
        <v>10</v>
      </c>
      <c r="C20" s="11" t="s">
        <v>12</v>
      </c>
      <c r="D20" s="6" t="s">
        <v>4</v>
      </c>
      <c r="E20" s="7">
        <v>1901737.46</v>
      </c>
      <c r="F20" s="7" t="s">
        <v>41</v>
      </c>
      <c r="G20" s="7">
        <v>500013.23</v>
      </c>
      <c r="H20" s="5" t="s">
        <v>65</v>
      </c>
      <c r="I20" s="9" t="s">
        <v>29</v>
      </c>
      <c r="J20" s="14" t="s">
        <v>32</v>
      </c>
      <c r="K20" s="10"/>
    </row>
    <row r="21" spans="2:11" ht="38.25" customHeight="1" x14ac:dyDescent="0.25">
      <c r="B21" s="14">
        <v>11</v>
      </c>
      <c r="C21" s="13" t="s">
        <v>13</v>
      </c>
      <c r="D21" s="13" t="s">
        <v>14</v>
      </c>
      <c r="E21" s="21">
        <v>6674348.54</v>
      </c>
      <c r="F21" s="21">
        <v>7933146.8799999999</v>
      </c>
      <c r="G21" s="21">
        <v>221689.69</v>
      </c>
      <c r="H21" s="11" t="s">
        <v>54</v>
      </c>
      <c r="I21" s="12" t="s">
        <v>9</v>
      </c>
      <c r="J21" s="14"/>
    </row>
    <row r="22" spans="2:11" ht="76.5" x14ac:dyDescent="0.25">
      <c r="B22" s="14">
        <v>12</v>
      </c>
      <c r="C22" s="12" t="s">
        <v>15</v>
      </c>
      <c r="D22" s="12" t="s">
        <v>14</v>
      </c>
      <c r="E22" s="21">
        <v>4611816.6399999997</v>
      </c>
      <c r="F22" s="21">
        <v>5488061.7999999998</v>
      </c>
      <c r="G22" s="21">
        <v>255785.16</v>
      </c>
      <c r="H22" s="5" t="s">
        <v>50</v>
      </c>
      <c r="I22" s="9" t="s">
        <v>42</v>
      </c>
      <c r="J22" s="14" t="s">
        <v>37</v>
      </c>
    </row>
    <row r="23" spans="2:11" ht="15" customHeight="1" x14ac:dyDescent="0.25">
      <c r="B23" s="52">
        <v>13</v>
      </c>
      <c r="C23" s="52" t="s">
        <v>35</v>
      </c>
      <c r="D23" s="52" t="s">
        <v>4</v>
      </c>
      <c r="E23" s="56">
        <v>2798264.81</v>
      </c>
      <c r="F23" s="57">
        <v>3329935.12</v>
      </c>
      <c r="G23" s="56">
        <v>59500</v>
      </c>
      <c r="H23" s="56" t="s">
        <v>66</v>
      </c>
      <c r="I23" s="55" t="s">
        <v>38</v>
      </c>
      <c r="J23" s="52" t="s">
        <v>33</v>
      </c>
    </row>
    <row r="24" spans="2:11" x14ac:dyDescent="0.25">
      <c r="B24" s="52"/>
      <c r="C24" s="52"/>
      <c r="D24" s="52"/>
      <c r="E24" s="49"/>
      <c r="F24" s="57"/>
      <c r="G24" s="56"/>
      <c r="H24" s="56"/>
      <c r="I24" s="55"/>
      <c r="J24" s="52"/>
    </row>
    <row r="25" spans="2:11" ht="53.25" customHeight="1" x14ac:dyDescent="0.25">
      <c r="B25" s="52"/>
      <c r="C25" s="52"/>
      <c r="D25" s="52"/>
      <c r="E25" s="49"/>
      <c r="F25" s="57"/>
      <c r="G25" s="56"/>
      <c r="H25" s="56"/>
      <c r="I25" s="55"/>
      <c r="J25" s="52"/>
    </row>
    <row r="26" spans="2:11" ht="4.5" hidden="1" customHeight="1" x14ac:dyDescent="0.25">
      <c r="B26" s="52"/>
      <c r="C26" s="52"/>
      <c r="D26" s="52"/>
      <c r="E26" s="49"/>
      <c r="F26" s="57"/>
      <c r="G26" s="56"/>
      <c r="H26" s="56"/>
      <c r="I26" s="55"/>
      <c r="J26" s="52"/>
    </row>
    <row r="27" spans="2:11" hidden="1" x14ac:dyDescent="0.25">
      <c r="B27" s="52"/>
      <c r="C27" s="52"/>
      <c r="D27" s="52"/>
      <c r="E27" s="49"/>
      <c r="F27" s="57"/>
      <c r="G27" s="56"/>
      <c r="H27" s="56"/>
      <c r="I27" s="55"/>
      <c r="J27" s="52"/>
    </row>
    <row r="28" spans="2:11" x14ac:dyDescent="0.25">
      <c r="B28" s="49">
        <v>14</v>
      </c>
      <c r="C28" s="49" t="s">
        <v>55</v>
      </c>
      <c r="D28" s="49" t="s">
        <v>56</v>
      </c>
      <c r="E28" s="56">
        <v>5040458.72</v>
      </c>
      <c r="F28" s="56">
        <v>5998145.8799999999</v>
      </c>
      <c r="G28" s="56">
        <v>854141.53</v>
      </c>
      <c r="H28" s="56" t="s">
        <v>53</v>
      </c>
      <c r="I28" s="48" t="s">
        <v>57</v>
      </c>
      <c r="J28" s="49" t="s">
        <v>33</v>
      </c>
    </row>
    <row r="29" spans="2:11" x14ac:dyDescent="0.25">
      <c r="B29" s="49"/>
      <c r="C29" s="49"/>
      <c r="D29" s="49"/>
      <c r="E29" s="49"/>
      <c r="F29" s="49"/>
      <c r="G29" s="49"/>
      <c r="H29" s="56"/>
      <c r="I29" s="48"/>
      <c r="J29" s="49"/>
    </row>
    <row r="30" spans="2:11" x14ac:dyDescent="0.25">
      <c r="B30" s="49"/>
      <c r="C30" s="49"/>
      <c r="D30" s="49"/>
      <c r="E30" s="49"/>
      <c r="F30" s="49"/>
      <c r="G30" s="49"/>
      <c r="H30" s="56"/>
      <c r="I30" s="48"/>
      <c r="J30" s="49"/>
    </row>
    <row r="31" spans="2:11" ht="64.5" customHeight="1" x14ac:dyDescent="0.25">
      <c r="B31" s="49"/>
      <c r="C31" s="49"/>
      <c r="D31" s="49"/>
      <c r="E31" s="49"/>
      <c r="F31" s="49"/>
      <c r="G31" s="49"/>
      <c r="H31" s="56"/>
      <c r="I31" s="48"/>
      <c r="J31" s="49"/>
    </row>
    <row r="32" spans="2:11" x14ac:dyDescent="0.25">
      <c r="B32" s="61">
        <v>15</v>
      </c>
      <c r="C32" s="49" t="s">
        <v>58</v>
      </c>
      <c r="D32" s="63" t="s">
        <v>56</v>
      </c>
      <c r="E32" s="65">
        <v>159236.25</v>
      </c>
      <c r="F32" s="56">
        <v>189491.14</v>
      </c>
      <c r="G32" s="57">
        <v>62873.97</v>
      </c>
      <c r="H32" s="56" t="s">
        <v>53</v>
      </c>
      <c r="I32" s="48" t="s">
        <v>59</v>
      </c>
      <c r="J32" s="49" t="s">
        <v>33</v>
      </c>
    </row>
    <row r="33" spans="2:10" x14ac:dyDescent="0.25">
      <c r="B33" s="62"/>
      <c r="C33" s="49"/>
      <c r="D33" s="63"/>
      <c r="E33" s="52"/>
      <c r="F33" s="49"/>
      <c r="G33" s="57"/>
      <c r="H33" s="56"/>
      <c r="I33" s="48"/>
      <c r="J33" s="49"/>
    </row>
    <row r="34" spans="2:10" ht="15.75" thickBot="1" x14ac:dyDescent="0.3">
      <c r="B34" s="62"/>
      <c r="C34" s="61"/>
      <c r="D34" s="64"/>
      <c r="E34" s="53"/>
      <c r="F34" s="61"/>
      <c r="G34" s="58"/>
      <c r="H34" s="59"/>
      <c r="I34" s="60"/>
      <c r="J34" s="61"/>
    </row>
    <row r="35" spans="2:10" ht="15.75" thickBot="1" x14ac:dyDescent="0.3">
      <c r="B35" s="22"/>
      <c r="C35" s="23" t="s">
        <v>60</v>
      </c>
      <c r="D35" s="23"/>
      <c r="E35" s="24">
        <v>81337100.900000006</v>
      </c>
      <c r="F35" s="25">
        <v>94460690.760000005</v>
      </c>
      <c r="G35" s="25">
        <v>9565412.9800000004</v>
      </c>
      <c r="H35" s="26"/>
      <c r="I35" s="27"/>
      <c r="J35" s="28"/>
    </row>
  </sheetData>
  <mergeCells count="37">
    <mergeCell ref="G32:G34"/>
    <mergeCell ref="H32:H34"/>
    <mergeCell ref="I32:I34"/>
    <mergeCell ref="J32:J34"/>
    <mergeCell ref="B28:B31"/>
    <mergeCell ref="C28:C31"/>
    <mergeCell ref="D28:D31"/>
    <mergeCell ref="B32:B34"/>
    <mergeCell ref="C32:C34"/>
    <mergeCell ref="D32:D34"/>
    <mergeCell ref="E32:E34"/>
    <mergeCell ref="F32:F34"/>
    <mergeCell ref="E28:E31"/>
    <mergeCell ref="F28:F31"/>
    <mergeCell ref="G28:G31"/>
    <mergeCell ref="H28:H31"/>
    <mergeCell ref="C23:C27"/>
    <mergeCell ref="E23:E27"/>
    <mergeCell ref="F23:F27"/>
    <mergeCell ref="G23:G27"/>
    <mergeCell ref="H23:H27"/>
    <mergeCell ref="I28:I31"/>
    <mergeCell ref="J28:J31"/>
    <mergeCell ref="I2:J2"/>
    <mergeCell ref="C9:C10"/>
    <mergeCell ref="B9:B10"/>
    <mergeCell ref="J9:J10"/>
    <mergeCell ref="E9:E10"/>
    <mergeCell ref="I9:I10"/>
    <mergeCell ref="D9:D10"/>
    <mergeCell ref="F9:F10"/>
    <mergeCell ref="G9:G10"/>
    <mergeCell ref="H9:H10"/>
    <mergeCell ref="J23:J27"/>
    <mergeCell ref="B23:B27"/>
    <mergeCell ref="D23:D27"/>
    <mergeCell ref="I23:I27"/>
  </mergeCells>
  <phoneticPr fontId="4" type="noConversion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8"/>
  <sheetViews>
    <sheetView tabSelected="1" topLeftCell="A36" workbookViewId="0">
      <selection activeCell="G26" sqref="G26"/>
    </sheetView>
  </sheetViews>
  <sheetFormatPr defaultRowHeight="15" x14ac:dyDescent="0.25"/>
  <cols>
    <col min="1" max="1" width="1.7109375" customWidth="1"/>
    <col min="2" max="2" width="4.5703125" customWidth="1"/>
    <col min="3" max="3" width="21.85546875" customWidth="1"/>
    <col min="4" max="4" width="15.28515625" customWidth="1"/>
    <col min="5" max="6" width="13" style="4" customWidth="1"/>
    <col min="7" max="7" width="17.85546875" style="40" customWidth="1"/>
    <col min="8" max="8" width="19.5703125" style="4" customWidth="1"/>
    <col min="9" max="9" width="10.7109375" style="4" customWidth="1"/>
  </cols>
  <sheetData>
    <row r="2" spans="2:9" x14ac:dyDescent="0.25">
      <c r="H2" s="50"/>
      <c r="I2" s="51"/>
    </row>
    <row r="5" spans="2:9" x14ac:dyDescent="0.25">
      <c r="C5" s="2" t="s">
        <v>62</v>
      </c>
    </row>
    <row r="6" spans="2:9" x14ac:dyDescent="0.25">
      <c r="C6" s="1"/>
      <c r="D6" s="46" t="s">
        <v>94</v>
      </c>
    </row>
    <row r="7" spans="2:9" x14ac:dyDescent="0.25">
      <c r="C7" s="1"/>
    </row>
    <row r="8" spans="2:9" ht="15.75" thickBot="1" x14ac:dyDescent="0.3">
      <c r="C8" s="1"/>
    </row>
    <row r="9" spans="2:9" s="3" customFormat="1" ht="12.75" customHeight="1" x14ac:dyDescent="0.2">
      <c r="B9" s="80" t="s">
        <v>22</v>
      </c>
      <c r="C9" s="82" t="s">
        <v>0</v>
      </c>
      <c r="D9" s="82" t="s">
        <v>1</v>
      </c>
      <c r="E9" s="82" t="s">
        <v>43</v>
      </c>
      <c r="F9" s="82" t="s">
        <v>39</v>
      </c>
      <c r="G9" s="84" t="s">
        <v>46</v>
      </c>
      <c r="H9" s="82" t="s">
        <v>44</v>
      </c>
      <c r="I9" s="86" t="s">
        <v>2</v>
      </c>
    </row>
    <row r="10" spans="2:9" s="3" customFormat="1" ht="25.5" customHeight="1" thickBot="1" x14ac:dyDescent="0.25">
      <c r="B10" s="81"/>
      <c r="C10" s="83"/>
      <c r="D10" s="83"/>
      <c r="E10" s="83"/>
      <c r="F10" s="83"/>
      <c r="G10" s="85"/>
      <c r="H10" s="83"/>
      <c r="I10" s="87"/>
    </row>
    <row r="11" spans="2:9" s="3" customFormat="1" ht="89.25" x14ac:dyDescent="0.2">
      <c r="B11" s="42">
        <v>1</v>
      </c>
      <c r="C11" s="43" t="s">
        <v>16</v>
      </c>
      <c r="D11" s="43" t="s">
        <v>4</v>
      </c>
      <c r="E11" s="44">
        <v>4336209.5199999996</v>
      </c>
      <c r="F11" s="44">
        <v>5160089.33</v>
      </c>
      <c r="G11" s="45" t="s">
        <v>68</v>
      </c>
      <c r="H11" s="42" t="s">
        <v>70</v>
      </c>
      <c r="I11" s="42" t="s">
        <v>30</v>
      </c>
    </row>
    <row r="12" spans="2:9" s="3" customFormat="1" ht="55.5" customHeight="1" x14ac:dyDescent="0.2">
      <c r="B12" s="30">
        <v>2</v>
      </c>
      <c r="C12" s="31" t="s">
        <v>10</v>
      </c>
      <c r="D12" s="33" t="s">
        <v>4</v>
      </c>
      <c r="E12" s="34">
        <v>699201.09</v>
      </c>
      <c r="F12" s="34">
        <v>832049.3</v>
      </c>
      <c r="G12" s="41" t="s">
        <v>69</v>
      </c>
      <c r="H12" s="30" t="s">
        <v>71</v>
      </c>
      <c r="I12" s="35" t="s">
        <v>36</v>
      </c>
    </row>
    <row r="13" spans="2:9" ht="15" customHeight="1" x14ac:dyDescent="0.25">
      <c r="B13" s="76">
        <v>3</v>
      </c>
      <c r="C13" s="76" t="s">
        <v>63</v>
      </c>
      <c r="D13" s="76" t="s">
        <v>56</v>
      </c>
      <c r="E13" s="78">
        <v>2998335.88</v>
      </c>
      <c r="F13" s="79">
        <v>3568019.7</v>
      </c>
      <c r="G13" s="88" t="s">
        <v>89</v>
      </c>
      <c r="H13" s="76" t="s">
        <v>57</v>
      </c>
      <c r="I13" s="76" t="s">
        <v>33</v>
      </c>
    </row>
    <row r="14" spans="2:9" ht="104.25" customHeight="1" x14ac:dyDescent="0.25">
      <c r="B14" s="76"/>
      <c r="C14" s="76"/>
      <c r="D14" s="76"/>
      <c r="E14" s="76"/>
      <c r="F14" s="79"/>
      <c r="G14" s="89"/>
      <c r="H14" s="76"/>
      <c r="I14" s="76"/>
    </row>
    <row r="15" spans="2:9" ht="15" customHeight="1" x14ac:dyDescent="0.25">
      <c r="B15" s="76">
        <v>4</v>
      </c>
      <c r="C15" s="76" t="s">
        <v>67</v>
      </c>
      <c r="D15" s="76" t="s">
        <v>56</v>
      </c>
      <c r="E15" s="78">
        <v>2999810</v>
      </c>
      <c r="F15" s="78">
        <v>3569773.9</v>
      </c>
      <c r="G15" s="88" t="s">
        <v>88</v>
      </c>
      <c r="H15" s="76" t="s">
        <v>59</v>
      </c>
      <c r="I15" s="76" t="s">
        <v>33</v>
      </c>
    </row>
    <row r="16" spans="2:9" x14ac:dyDescent="0.25">
      <c r="B16" s="76"/>
      <c r="C16" s="76"/>
      <c r="D16" s="76"/>
      <c r="E16" s="76"/>
      <c r="F16" s="76"/>
      <c r="G16" s="90"/>
      <c r="H16" s="76"/>
      <c r="I16" s="76"/>
    </row>
    <row r="17" spans="2:12" x14ac:dyDescent="0.25">
      <c r="B17" s="76"/>
      <c r="C17" s="76"/>
      <c r="D17" s="76"/>
      <c r="E17" s="76"/>
      <c r="F17" s="76"/>
      <c r="G17" s="90"/>
      <c r="H17" s="76"/>
      <c r="I17" s="76"/>
    </row>
    <row r="18" spans="2:12" ht="77.25" customHeight="1" x14ac:dyDescent="0.25">
      <c r="B18" s="73"/>
      <c r="C18" s="73"/>
      <c r="D18" s="73"/>
      <c r="E18" s="73"/>
      <c r="F18" s="73"/>
      <c r="G18" s="90"/>
      <c r="H18" s="73"/>
      <c r="I18" s="73"/>
    </row>
    <row r="19" spans="2:12" ht="165.75" x14ac:dyDescent="0.25">
      <c r="B19" s="38">
        <v>5</v>
      </c>
      <c r="C19" s="31" t="s">
        <v>3</v>
      </c>
      <c r="D19" s="33" t="s">
        <v>4</v>
      </c>
      <c r="E19" s="36">
        <v>1265133.8999999999</v>
      </c>
      <c r="F19" s="32">
        <v>1505509.34</v>
      </c>
      <c r="G19" s="39" t="s">
        <v>79</v>
      </c>
      <c r="H19" s="30" t="s">
        <v>72</v>
      </c>
      <c r="I19" s="38" t="s">
        <v>19</v>
      </c>
    </row>
    <row r="20" spans="2:12" ht="63.75" x14ac:dyDescent="0.25">
      <c r="B20" s="38">
        <v>6</v>
      </c>
      <c r="C20" s="31" t="s">
        <v>78</v>
      </c>
      <c r="D20" s="33" t="s">
        <v>4</v>
      </c>
      <c r="E20" s="36">
        <v>4784864.4000000004</v>
      </c>
      <c r="F20" s="34">
        <v>5693988.6399999997</v>
      </c>
      <c r="G20" s="39" t="s">
        <v>86</v>
      </c>
      <c r="H20" s="30" t="s">
        <v>73</v>
      </c>
      <c r="I20" s="38" t="s">
        <v>18</v>
      </c>
    </row>
    <row r="21" spans="2:12" ht="89.25" x14ac:dyDescent="0.25">
      <c r="B21" s="38">
        <v>7</v>
      </c>
      <c r="C21" s="37" t="s">
        <v>6</v>
      </c>
      <c r="D21" s="33" t="s">
        <v>4</v>
      </c>
      <c r="E21" s="36">
        <v>4597919.9400000004</v>
      </c>
      <c r="F21" s="34">
        <v>5471524.7300000004</v>
      </c>
      <c r="G21" s="41" t="s">
        <v>81</v>
      </c>
      <c r="H21" s="30" t="s">
        <v>74</v>
      </c>
      <c r="I21" s="38" t="s">
        <v>21</v>
      </c>
    </row>
    <row r="22" spans="2:12" ht="102" x14ac:dyDescent="0.25">
      <c r="B22" s="38">
        <v>8</v>
      </c>
      <c r="C22" s="37" t="s">
        <v>7</v>
      </c>
      <c r="D22" s="33" t="s">
        <v>4</v>
      </c>
      <c r="E22" s="36">
        <v>7686672.9800000004</v>
      </c>
      <c r="F22" s="34">
        <v>9147140.8499999996</v>
      </c>
      <c r="G22" s="41" t="s">
        <v>82</v>
      </c>
      <c r="H22" s="30" t="s">
        <v>75</v>
      </c>
      <c r="I22" s="38" t="s">
        <v>21</v>
      </c>
      <c r="L22" s="29"/>
    </row>
    <row r="23" spans="2:12" ht="38.25" x14ac:dyDescent="0.25">
      <c r="B23" s="38">
        <v>9</v>
      </c>
      <c r="C23" s="31" t="s">
        <v>8</v>
      </c>
      <c r="D23" s="33" t="s">
        <v>4</v>
      </c>
      <c r="E23" s="34">
        <v>2458617.9</v>
      </c>
      <c r="F23" s="34">
        <v>2925755.3</v>
      </c>
      <c r="G23" s="39" t="s">
        <v>83</v>
      </c>
      <c r="H23" s="30" t="s">
        <v>76</v>
      </c>
      <c r="I23" s="38" t="s">
        <v>31</v>
      </c>
    </row>
    <row r="24" spans="2:12" ht="89.25" x14ac:dyDescent="0.25">
      <c r="B24" s="38">
        <v>10</v>
      </c>
      <c r="C24" s="31" t="s">
        <v>11</v>
      </c>
      <c r="D24" s="33" t="s">
        <v>4</v>
      </c>
      <c r="E24" s="34">
        <v>34253745.75</v>
      </c>
      <c r="F24" s="34">
        <v>40703893.579999998</v>
      </c>
      <c r="G24" s="39" t="s">
        <v>95</v>
      </c>
      <c r="H24" s="30" t="s">
        <v>93</v>
      </c>
      <c r="I24" s="38" t="s">
        <v>61</v>
      </c>
    </row>
    <row r="25" spans="2:12" ht="114.75" x14ac:dyDescent="0.25">
      <c r="B25" s="38">
        <v>11</v>
      </c>
      <c r="C25" s="31" t="s">
        <v>17</v>
      </c>
      <c r="D25" s="33" t="s">
        <v>4</v>
      </c>
      <c r="E25" s="34">
        <v>68873</v>
      </c>
      <c r="F25" s="34">
        <v>81958.87</v>
      </c>
      <c r="G25" s="47" t="s">
        <v>96</v>
      </c>
      <c r="H25" s="30" t="s">
        <v>97</v>
      </c>
      <c r="I25" s="38" t="s">
        <v>33</v>
      </c>
    </row>
    <row r="26" spans="2:12" ht="51" x14ac:dyDescent="0.25">
      <c r="B26" s="38">
        <v>12</v>
      </c>
      <c r="C26" s="31" t="s">
        <v>12</v>
      </c>
      <c r="D26" s="33" t="s">
        <v>4</v>
      </c>
      <c r="E26" s="34">
        <v>1901737.46</v>
      </c>
      <c r="F26" s="34" t="s">
        <v>41</v>
      </c>
      <c r="G26" s="39" t="s">
        <v>98</v>
      </c>
      <c r="H26" s="30" t="s">
        <v>77</v>
      </c>
      <c r="I26" s="38" t="s">
        <v>32</v>
      </c>
    </row>
    <row r="27" spans="2:12" ht="51" x14ac:dyDescent="0.25">
      <c r="B27" s="38">
        <v>13</v>
      </c>
      <c r="C27" s="30" t="s">
        <v>13</v>
      </c>
      <c r="D27" s="30" t="s">
        <v>14</v>
      </c>
      <c r="E27" s="36">
        <v>6674348.54</v>
      </c>
      <c r="F27" s="36">
        <v>7933146.8799999999</v>
      </c>
      <c r="G27" s="39" t="s">
        <v>92</v>
      </c>
      <c r="H27" s="30" t="s">
        <v>90</v>
      </c>
      <c r="I27" s="38" t="s">
        <v>61</v>
      </c>
    </row>
    <row r="28" spans="2:12" ht="63.75" x14ac:dyDescent="0.25">
      <c r="B28" s="38">
        <v>14</v>
      </c>
      <c r="C28" s="30" t="s">
        <v>15</v>
      </c>
      <c r="D28" s="30" t="s">
        <v>14</v>
      </c>
      <c r="E28" s="36">
        <v>4611816.6399999997</v>
      </c>
      <c r="F28" s="36">
        <v>5488061.7999999998</v>
      </c>
      <c r="G28" s="41" t="s">
        <v>80</v>
      </c>
      <c r="H28" s="30" t="s">
        <v>84</v>
      </c>
      <c r="I28" s="38" t="s">
        <v>37</v>
      </c>
    </row>
    <row r="29" spans="2:12" ht="15" customHeight="1" x14ac:dyDescent="0.25">
      <c r="B29" s="67">
        <v>15</v>
      </c>
      <c r="C29" s="76" t="s">
        <v>35</v>
      </c>
      <c r="D29" s="76" t="s">
        <v>4</v>
      </c>
      <c r="E29" s="78">
        <v>2798264.81</v>
      </c>
      <c r="F29" s="79">
        <v>3329935.12</v>
      </c>
      <c r="G29" s="70" t="s">
        <v>87</v>
      </c>
      <c r="H29" s="73" t="s">
        <v>85</v>
      </c>
      <c r="I29" s="66" t="s">
        <v>33</v>
      </c>
    </row>
    <row r="30" spans="2:12" x14ac:dyDescent="0.25">
      <c r="B30" s="68"/>
      <c r="C30" s="76"/>
      <c r="D30" s="76"/>
      <c r="E30" s="76"/>
      <c r="F30" s="79"/>
      <c r="G30" s="71"/>
      <c r="H30" s="74"/>
      <c r="I30" s="66"/>
    </row>
    <row r="31" spans="2:12" x14ac:dyDescent="0.25">
      <c r="B31" s="68"/>
      <c r="C31" s="76"/>
      <c r="D31" s="76"/>
      <c r="E31" s="76"/>
      <c r="F31" s="79"/>
      <c r="G31" s="71"/>
      <c r="H31" s="74"/>
      <c r="I31" s="66"/>
    </row>
    <row r="32" spans="2:12" x14ac:dyDescent="0.25">
      <c r="B32" s="68"/>
      <c r="C32" s="76"/>
      <c r="D32" s="76"/>
      <c r="E32" s="76"/>
      <c r="F32" s="79"/>
      <c r="G32" s="71"/>
      <c r="H32" s="74"/>
      <c r="I32" s="66"/>
    </row>
    <row r="33" spans="2:9" x14ac:dyDescent="0.25">
      <c r="B33" s="69"/>
      <c r="C33" s="76"/>
      <c r="D33" s="76"/>
      <c r="E33" s="76"/>
      <c r="F33" s="79"/>
      <c r="G33" s="72"/>
      <c r="H33" s="75"/>
      <c r="I33" s="66"/>
    </row>
    <row r="34" spans="2:9" ht="15" customHeight="1" x14ac:dyDescent="0.25">
      <c r="B34" s="67">
        <v>16</v>
      </c>
      <c r="C34" s="76" t="s">
        <v>58</v>
      </c>
      <c r="D34" s="77" t="s">
        <v>56</v>
      </c>
      <c r="E34" s="78">
        <v>159236.25</v>
      </c>
      <c r="F34" s="78">
        <v>189491.14</v>
      </c>
      <c r="G34" s="70" t="s">
        <v>92</v>
      </c>
      <c r="H34" s="73" t="s">
        <v>91</v>
      </c>
      <c r="I34" s="67" t="s">
        <v>37</v>
      </c>
    </row>
    <row r="35" spans="2:9" x14ac:dyDescent="0.25">
      <c r="B35" s="68"/>
      <c r="C35" s="76"/>
      <c r="D35" s="77"/>
      <c r="E35" s="78"/>
      <c r="F35" s="78"/>
      <c r="G35" s="71"/>
      <c r="H35" s="74"/>
      <c r="I35" s="68"/>
    </row>
    <row r="36" spans="2:9" x14ac:dyDescent="0.25">
      <c r="B36" s="68"/>
      <c r="C36" s="76"/>
      <c r="D36" s="77"/>
      <c r="E36" s="78"/>
      <c r="F36" s="78"/>
      <c r="G36" s="71"/>
      <c r="H36" s="74"/>
      <c r="I36" s="68"/>
    </row>
    <row r="37" spans="2:9" x14ac:dyDescent="0.25">
      <c r="B37" s="68"/>
      <c r="C37" s="76"/>
      <c r="D37" s="77"/>
      <c r="E37" s="76"/>
      <c r="F37" s="76"/>
      <c r="G37" s="71"/>
      <c r="H37" s="74"/>
      <c r="I37" s="68"/>
    </row>
    <row r="38" spans="2:9" x14ac:dyDescent="0.25">
      <c r="B38" s="69"/>
      <c r="C38" s="76"/>
      <c r="D38" s="77"/>
      <c r="E38" s="76"/>
      <c r="F38" s="76"/>
      <c r="G38" s="72"/>
      <c r="H38" s="75"/>
      <c r="I38" s="69"/>
    </row>
  </sheetData>
  <mergeCells count="41">
    <mergeCell ref="H15:H18"/>
    <mergeCell ref="I15:I18"/>
    <mergeCell ref="G13:G14"/>
    <mergeCell ref="H13:H14"/>
    <mergeCell ref="I13:I14"/>
    <mergeCell ref="G15:G18"/>
    <mergeCell ref="B15:B18"/>
    <mergeCell ref="C15:C18"/>
    <mergeCell ref="D15:D18"/>
    <mergeCell ref="E15:E18"/>
    <mergeCell ref="F15:F18"/>
    <mergeCell ref="B13:B14"/>
    <mergeCell ref="C13:C14"/>
    <mergeCell ref="D13:D14"/>
    <mergeCell ref="E13:E14"/>
    <mergeCell ref="F13:F14"/>
    <mergeCell ref="H2:I2"/>
    <mergeCell ref="B9:B10"/>
    <mergeCell ref="C9:C10"/>
    <mergeCell ref="D9:D10"/>
    <mergeCell ref="E9:E10"/>
    <mergeCell ref="F9:F10"/>
    <mergeCell ref="G9:G10"/>
    <mergeCell ref="H9:H10"/>
    <mergeCell ref="I9:I10"/>
    <mergeCell ref="I29:I33"/>
    <mergeCell ref="I34:I38"/>
    <mergeCell ref="G29:G33"/>
    <mergeCell ref="H29:H33"/>
    <mergeCell ref="B34:B38"/>
    <mergeCell ref="C34:C38"/>
    <mergeCell ref="D34:D38"/>
    <mergeCell ref="E34:E38"/>
    <mergeCell ref="F34:F38"/>
    <mergeCell ref="G34:G38"/>
    <mergeCell ref="H34:H38"/>
    <mergeCell ref="C29:C33"/>
    <mergeCell ref="D29:D33"/>
    <mergeCell ref="E29:E33"/>
    <mergeCell ref="F29:F33"/>
    <mergeCell ref="B29:B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Situatie proiecte oct 2020</vt:lpstr>
      <vt:lpstr>UAT SARMASU-08.08.2024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Simion Alb</dc:creator>
  <cp:lastModifiedBy>florin sarac</cp:lastModifiedBy>
  <cp:lastPrinted>2023-02-20T11:10:51Z</cp:lastPrinted>
  <dcterms:created xsi:type="dcterms:W3CDTF">2020-07-27T05:15:35Z</dcterms:created>
  <dcterms:modified xsi:type="dcterms:W3CDTF">2024-08-08T06:54:46Z</dcterms:modified>
</cp:coreProperties>
</file>